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bookViews>
    <workbookView xWindow="0" yWindow="0" windowWidth="23040" windowHeight="9192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" l="1"/>
  <c r="B3" i="1" s="1" a="1"/>
  <c r="B4" i="1" l="1" a="1"/>
  <c r="E4" i="1" s="1"/>
  <c r="B14" i="1" a="1"/>
  <c r="D14" i="1" s="1"/>
  <c r="B6" i="1" a="1"/>
  <c r="B6" i="1" s="1"/>
  <c r="B10" i="1" a="1"/>
  <c r="F10" i="1" s="1"/>
  <c r="F3" i="1"/>
  <c r="B3" i="1"/>
  <c r="E3" i="1"/>
  <c r="G3" i="1"/>
  <c r="H3" i="1"/>
  <c r="D3" i="1"/>
  <c r="C3" i="1"/>
  <c r="B12" i="1" a="1"/>
  <c r="B8" i="1" a="1"/>
  <c r="H4" i="1" l="1"/>
  <c r="D4" i="1"/>
  <c r="C4" i="1"/>
  <c r="F4" i="1"/>
  <c r="G4" i="1"/>
  <c r="E10" i="1"/>
  <c r="C14" i="1"/>
  <c r="H14" i="1"/>
  <c r="G14" i="1"/>
  <c r="F14" i="1"/>
  <c r="E14" i="1"/>
  <c r="B14" i="1"/>
  <c r="F6" i="1"/>
  <c r="B4" i="1"/>
  <c r="G6" i="1"/>
  <c r="D6" i="1"/>
  <c r="B10" i="1"/>
  <c r="H10" i="1"/>
  <c r="H6" i="1"/>
  <c r="E6" i="1"/>
  <c r="C6" i="1"/>
  <c r="D10" i="1"/>
  <c r="C10" i="1"/>
  <c r="G10" i="1"/>
  <c r="G12" i="1"/>
  <c r="F12" i="1"/>
  <c r="D12" i="1"/>
  <c r="E12" i="1"/>
  <c r="B12" i="1"/>
  <c r="C12" i="1"/>
  <c r="H12" i="1"/>
  <c r="B8" i="1"/>
  <c r="E8" i="1"/>
  <c r="D8" i="1"/>
  <c r="G8" i="1"/>
  <c r="C8" i="1"/>
  <c r="F8" i="1"/>
  <c r="H8" i="1"/>
</calcChain>
</file>

<file path=xl/sharedStrings.xml><?xml version="1.0" encoding="utf-8"?>
<sst xmlns="http://schemas.openxmlformats.org/spreadsheetml/2006/main" count="27" uniqueCount="12">
  <si>
    <t>FIRST DAY OF WEEK</t>
  </si>
  <si>
    <t xml:space="preserve">  CALENDAR YEAR</t>
  </si>
  <si>
    <t>CALENDAR MONTH</t>
  </si>
  <si>
    <t>JUNE</t>
  </si>
  <si>
    <t>SUNDAY</t>
  </si>
  <si>
    <t>LAB COORDINATORS SCHEDULE OF DAYS "IN" OFFICE</t>
  </si>
  <si>
    <t xml:space="preserve">Julie Kim </t>
  </si>
  <si>
    <t>Julie Kim, Rob</t>
  </si>
  <si>
    <t>Julie Kim , Rob</t>
  </si>
  <si>
    <t>Rob</t>
  </si>
  <si>
    <t xml:space="preserve">Julia on campus every weekday unless otherwise indicated </t>
  </si>
  <si>
    <t>Rob, Julie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</si>
</sst>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10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rgb="FFFF0000"/>
      <name val="Calibri Light"/>
      <family val="2"/>
      <scheme val="minor"/>
    </font>
    <font>
      <sz val="11"/>
      <name val="Calibri Light"/>
      <family val="2"/>
      <scheme val="minor"/>
    </font>
    <font>
      <b/>
      <sz val="11"/>
      <color theme="1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9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7" fillId="0" borderId="0" xfId="0" applyFont="1">
      <alignment vertical="top"/>
    </xf>
    <xf numFmtId="0" fontId="8" fillId="0" borderId="2" xfId="7" applyFont="1">
      <alignment vertical="top" wrapText="1"/>
    </xf>
    <xf numFmtId="0" fontId="9" fillId="3" borderId="2" xfId="7" applyFont="1" applyFill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K7" sqref="K7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f ca="1">YEAR(TODAY())</f>
        <v>2026</v>
      </c>
      <c r="C1" s="17" t="s">
        <v>3</v>
      </c>
      <c r="D1" s="17"/>
      <c r="E1" s="8" t="s">
        <v>4</v>
      </c>
    </row>
    <row r="2" spans="2:8" ht="30" customHeight="1" x14ac:dyDescent="0.3">
      <c r="B2" s="1" t="s">
        <v>1</v>
      </c>
      <c r="C2" s="18" t="s">
        <v>2</v>
      </c>
      <c r="D2" s="18"/>
      <c r="E2" s="9" t="s">
        <v>0</v>
      </c>
      <c r="G2" s="14" t="s">
        <v>5</v>
      </c>
    </row>
    <row r="3" spans="2:8" ht="19.5" customHeight="1" thickBot="1" x14ac:dyDescent="0.35">
      <c r="B3" s="2">
        <f t="array" aca="1" ref="B3:H3" ca="1">calendar</f>
        <v>46173</v>
      </c>
      <c r="C3" s="2">
        <f ca="1"/>
        <v>46174</v>
      </c>
      <c r="D3" s="2">
        <f ca="1"/>
        <v>46175</v>
      </c>
      <c r="E3" s="2">
        <f ca="1"/>
        <v>46176</v>
      </c>
      <c r="F3" s="2">
        <f ca="1"/>
        <v>46177</v>
      </c>
      <c r="G3" s="2">
        <f ca="1"/>
        <v>46178</v>
      </c>
      <c r="H3" s="2">
        <f ca="1"/>
        <v>46179</v>
      </c>
    </row>
    <row r="4" spans="2:8" ht="24" customHeight="1" thickTop="1" x14ac:dyDescent="0.3">
      <c r="B4" s="10">
        <f t="array" aca="1" ref="B4:H4" ca="1">INDEX(calendar,ndx+0)</f>
        <v>46173</v>
      </c>
      <c r="C4" s="3">
        <f ca="1"/>
        <v>46174</v>
      </c>
      <c r="D4" s="3">
        <f ca="1"/>
        <v>46175</v>
      </c>
      <c r="E4" s="3">
        <f ca="1"/>
        <v>46176</v>
      </c>
      <c r="F4" s="3">
        <f ca="1"/>
        <v>46177</v>
      </c>
      <c r="G4" s="3">
        <f ca="1"/>
        <v>46178</v>
      </c>
      <c r="H4" s="10">
        <f ca="1"/>
        <v>46179</v>
      </c>
    </row>
    <row r="5" spans="2:8" ht="57.6" x14ac:dyDescent="0.3">
      <c r="B5" s="16" t="s">
        <v>10</v>
      </c>
      <c r="C5" s="15" t="s">
        <v>6</v>
      </c>
      <c r="D5" s="15" t="s">
        <v>7</v>
      </c>
      <c r="E5" s="6"/>
      <c r="F5" s="6" t="s">
        <v>11</v>
      </c>
      <c r="G5" s="6" t="s">
        <v>9</v>
      </c>
      <c r="H5" s="11"/>
    </row>
    <row r="6" spans="2:8" ht="24" customHeight="1" x14ac:dyDescent="0.3">
      <c r="B6" s="12">
        <f t="array" aca="1" ref="B6:H6" ca="1">INDEX(calendar,ndx+1)</f>
        <v>46180</v>
      </c>
      <c r="C6" s="4">
        <f ca="1"/>
        <v>46181</v>
      </c>
      <c r="D6" s="4">
        <f ca="1"/>
        <v>46182</v>
      </c>
      <c r="E6" s="4">
        <f ca="1"/>
        <v>46183</v>
      </c>
      <c r="F6" s="4">
        <f ca="1"/>
        <v>46184</v>
      </c>
      <c r="G6" s="4">
        <f ca="1"/>
        <v>46185</v>
      </c>
      <c r="H6" s="12">
        <f ca="1"/>
        <v>46186</v>
      </c>
    </row>
    <row r="7" spans="2:8" ht="51" customHeight="1" x14ac:dyDescent="0.3">
      <c r="B7" s="11"/>
      <c r="C7" s="5" t="s">
        <v>6</v>
      </c>
      <c r="D7" s="5" t="s">
        <v>6</v>
      </c>
      <c r="E7" s="5" t="s">
        <v>8</v>
      </c>
      <c r="F7" s="5" t="s">
        <v>9</v>
      </c>
      <c r="G7" s="5" t="s">
        <v>9</v>
      </c>
      <c r="H7" s="13"/>
    </row>
    <row r="8" spans="2:8" ht="24" customHeight="1" x14ac:dyDescent="0.3">
      <c r="B8" s="12">
        <f t="array" aca="1" ref="B8:H8" ca="1">INDEX(calendar,ndx+2)</f>
        <v>46187</v>
      </c>
      <c r="C8" s="4">
        <f ca="1"/>
        <v>46188</v>
      </c>
      <c r="D8" s="4">
        <f ca="1"/>
        <v>46189</v>
      </c>
      <c r="E8" s="4">
        <f ca="1"/>
        <v>46190</v>
      </c>
      <c r="F8" s="4">
        <f ca="1"/>
        <v>46191</v>
      </c>
      <c r="G8" s="4">
        <f ca="1"/>
        <v>46192</v>
      </c>
      <c r="H8" s="12">
        <f ca="1"/>
        <v>46193</v>
      </c>
    </row>
    <row r="9" spans="2:8" ht="51" customHeight="1" x14ac:dyDescent="0.3">
      <c r="B9" s="11"/>
      <c r="C9" s="5" t="s">
        <v>6</v>
      </c>
      <c r="D9" s="5" t="s">
        <v>8</v>
      </c>
      <c r="E9" s="5" t="s">
        <v>7</v>
      </c>
      <c r="F9" s="5"/>
      <c r="G9" s="5" t="s">
        <v>9</v>
      </c>
      <c r="H9" s="13"/>
    </row>
    <row r="10" spans="2:8" ht="24" customHeight="1" x14ac:dyDescent="0.3">
      <c r="B10" s="12">
        <f t="array" aca="1" ref="B10:H10" ca="1">INDEX(calendar,ndx+3)</f>
        <v>46194</v>
      </c>
      <c r="C10" s="4">
        <f ca="1"/>
        <v>46195</v>
      </c>
      <c r="D10" s="4">
        <f ca="1"/>
        <v>46196</v>
      </c>
      <c r="E10" s="4">
        <f ca="1"/>
        <v>46197</v>
      </c>
      <c r="F10" s="4">
        <f ca="1"/>
        <v>46198</v>
      </c>
      <c r="G10" s="4">
        <f ca="1"/>
        <v>46199</v>
      </c>
      <c r="H10" s="12">
        <f ca="1"/>
        <v>46200</v>
      </c>
    </row>
    <row r="11" spans="2:8" ht="51" customHeight="1" x14ac:dyDescent="0.3">
      <c r="B11" s="13"/>
      <c r="C11" s="5" t="s">
        <v>6</v>
      </c>
      <c r="D11" s="5" t="s">
        <v>8</v>
      </c>
      <c r="E11" s="5" t="s">
        <v>8</v>
      </c>
      <c r="F11" s="5" t="s">
        <v>9</v>
      </c>
      <c r="G11" s="5" t="s">
        <v>9</v>
      </c>
      <c r="H11" s="13"/>
    </row>
    <row r="12" spans="2:8" ht="24" customHeight="1" x14ac:dyDescent="0.3">
      <c r="B12" s="12">
        <f t="array" aca="1" ref="B12:H12" ca="1">INDEX(calendar,ndx+4)</f>
        <v>46201</v>
      </c>
      <c r="C12" s="4">
        <f ca="1"/>
        <v>46202</v>
      </c>
      <c r="D12" s="4">
        <f ca="1"/>
        <v>46203</v>
      </c>
      <c r="E12" s="4">
        <f ca="1"/>
        <v>46204</v>
      </c>
      <c r="F12" s="4">
        <f ca="1"/>
        <v>46205</v>
      </c>
      <c r="G12" s="4">
        <f ca="1"/>
        <v>46206</v>
      </c>
      <c r="H12" s="12">
        <f ca="1"/>
        <v>46207</v>
      </c>
    </row>
    <row r="13" spans="2:8" ht="51" customHeight="1" x14ac:dyDescent="0.3">
      <c r="B13" s="13"/>
      <c r="C13" s="6" t="s">
        <v>6</v>
      </c>
      <c r="D13" s="6" t="s">
        <v>8</v>
      </c>
      <c r="E13" s="6"/>
      <c r="F13" s="5"/>
      <c r="G13" s="5"/>
      <c r="H13" s="13"/>
    </row>
    <row r="14" spans="2:8" ht="23.25" customHeight="1" x14ac:dyDescent="0.3">
      <c r="B14" s="12">
        <f t="array" aca="1" ref="B14:H14" ca="1">INDEX(calendar,ndx+5)</f>
        <v>46208</v>
      </c>
      <c r="C14" s="4">
        <f ca="1"/>
        <v>46209</v>
      </c>
      <c r="D14" s="4">
        <f ca="1"/>
        <v>46210</v>
      </c>
      <c r="E14" s="4">
        <f ca="1"/>
        <v>46211</v>
      </c>
      <c r="F14" s="4">
        <f ca="1"/>
        <v>46212</v>
      </c>
      <c r="G14" s="4">
        <f ca="1"/>
        <v>46213</v>
      </c>
      <c r="H14" s="12">
        <f ca="1"/>
        <v>46214</v>
      </c>
    </row>
    <row r="15" spans="2:8" ht="51" customHeight="1" x14ac:dyDescent="0.3">
      <c r="B15" s="13"/>
      <c r="C15" s="5"/>
      <c r="D15" s="5"/>
      <c r="E15" s="6"/>
      <c r="F15" s="5"/>
      <c r="G15" s="5"/>
      <c r="H15" s="1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/>
    <dataValidation allowBlank="1" showInputMessage="1" showErrorMessage="1" prompt="Enter the year for this calendar month" sqref="B1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/>
    <dataValidation allowBlank="1" showInputMessage="1" showErrorMessage="1" prompt="Enter daily notes in this cell. Rows 5, 7, 9, 11, 13 and 15 have cells beneath the day of the week for daily notes" sqref="B5"/>
    <dataValidation allowBlank="1" showInputMessage="1" showErrorMessage="1" prompt="Rows 12 and 14 may contain dates for the following month if the end of this month concludes in either row" sqref="B12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rjones12</cp:lastModifiedBy>
  <dcterms:created xsi:type="dcterms:W3CDTF">2016-09-14T22:55:59Z</dcterms:created>
  <dcterms:modified xsi:type="dcterms:W3CDTF">2026-06-09T12:26:11Z</dcterms:modified>
</cp:coreProperties>
</file>